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ina/Dropbox/DOCUMENTOS/TRABAJOS ANTERIORES/PROYECTO SEFARADI/"/>
    </mc:Choice>
  </mc:AlternateContent>
  <xr:revisionPtr revIDLastSave="0" documentId="8_{85544012-1962-4A49-8B52-C28ABF3424FB}" xr6:coauthVersionLast="45" xr6:coauthVersionMax="45" xr10:uidLastSave="{00000000-0000-0000-0000-000000000000}"/>
  <bookViews>
    <workbookView xWindow="720" yWindow="700" windowWidth="26980" windowHeight="20280" xr2:uid="{00000000-000D-0000-FFFF-FFFF00000000}"/>
  </bookViews>
  <sheets>
    <sheet name="2 CAPTUR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2" l="1"/>
  <c r="B26" i="2"/>
  <c r="B27" i="2" s="1"/>
  <c r="B117" i="2"/>
  <c r="B111" i="2"/>
  <c r="B103" i="2"/>
  <c r="B94" i="2"/>
  <c r="B85" i="2"/>
  <c r="B73" i="2"/>
  <c r="B61" i="2"/>
  <c r="B52" i="2"/>
  <c r="B119" i="2" l="1"/>
  <c r="C122" i="2" s="1"/>
</calcChain>
</file>

<file path=xl/sharedStrings.xml><?xml version="1.0" encoding="utf-8"?>
<sst xmlns="http://schemas.openxmlformats.org/spreadsheetml/2006/main" count="105" uniqueCount="97">
  <si>
    <t>Celular</t>
  </si>
  <si>
    <t>GASTOS</t>
  </si>
  <si>
    <t>Planes Dotales Educación</t>
  </si>
  <si>
    <t>Otros Planes Dotales</t>
  </si>
  <si>
    <t>Inscripciones</t>
  </si>
  <si>
    <t>Inscirpciones</t>
  </si>
  <si>
    <t>Suscripciones</t>
  </si>
  <si>
    <t>Anualidades TC</t>
  </si>
  <si>
    <t>Donativos</t>
  </si>
  <si>
    <t>Predial</t>
  </si>
  <si>
    <t>Vacaciones</t>
  </si>
  <si>
    <t>Gastos Mensuales</t>
  </si>
  <si>
    <t>CASA</t>
  </si>
  <si>
    <t>Renta</t>
  </si>
  <si>
    <t>Pago de Hipoteca</t>
  </si>
  <si>
    <t>Mantenimiento</t>
  </si>
  <si>
    <t>Gas</t>
  </si>
  <si>
    <t>Luz (bimestral/2)</t>
  </si>
  <si>
    <t>Telefono</t>
  </si>
  <si>
    <t>Tv por cable</t>
  </si>
  <si>
    <t>Internet</t>
  </si>
  <si>
    <t>Servicio Doméstico</t>
  </si>
  <si>
    <t>Manutención a otras casa</t>
  </si>
  <si>
    <t>Mascota</t>
  </si>
  <si>
    <t>Otros</t>
  </si>
  <si>
    <t>TOTAL CASA</t>
  </si>
  <si>
    <t>ALIMENTOS</t>
  </si>
  <si>
    <t>Super</t>
  </si>
  <si>
    <t>Mercado</t>
  </si>
  <si>
    <t>Carniceria</t>
  </si>
  <si>
    <t>Polleria</t>
  </si>
  <si>
    <t>Pescaderia</t>
  </si>
  <si>
    <t>TOTAL ALIMENTOS</t>
  </si>
  <si>
    <t>TRANSPORTE</t>
  </si>
  <si>
    <t>Creditos Autos</t>
  </si>
  <si>
    <t>Gasolina</t>
  </si>
  <si>
    <t>Transporte Publico</t>
  </si>
  <si>
    <t>Estacionamiento y Valet</t>
  </si>
  <si>
    <t>Cuotas de Carreteras</t>
  </si>
  <si>
    <t>TOTAL TRANSPORTE</t>
  </si>
  <si>
    <t>HIJOS</t>
  </si>
  <si>
    <t>Colegiatura</t>
  </si>
  <si>
    <t>Cuidado de Niños</t>
  </si>
  <si>
    <t>Clases Particulares</t>
  </si>
  <si>
    <t>Ropa</t>
  </si>
  <si>
    <t>Utiles</t>
  </si>
  <si>
    <t>Medicos /Dentales</t>
  </si>
  <si>
    <t>Terapias</t>
  </si>
  <si>
    <t>Dinero Manejo Propio</t>
  </si>
  <si>
    <t>TOTAL HIJOS</t>
  </si>
  <si>
    <t>Salud y Belleza</t>
  </si>
  <si>
    <t>Tintoreria</t>
  </si>
  <si>
    <t>Medicos Recurrentes</t>
  </si>
  <si>
    <t>Educacion</t>
  </si>
  <si>
    <t>Dádivas a Familiares</t>
  </si>
  <si>
    <t>Libros y Revistas</t>
  </si>
  <si>
    <t>DIVERSIÓN</t>
  </si>
  <si>
    <t>Restaurantes</t>
  </si>
  <si>
    <t>Salidas con niños</t>
  </si>
  <si>
    <t>Cine</t>
  </si>
  <si>
    <t>Salidas Nocturnas</t>
  </si>
  <si>
    <t>TOTAL DIVERSION</t>
  </si>
  <si>
    <t>FINANCIEROS</t>
  </si>
  <si>
    <t>Pago de Intereses</t>
  </si>
  <si>
    <t>Pago de Deudas</t>
  </si>
  <si>
    <t>Comisiones</t>
  </si>
  <si>
    <t>Impuestos</t>
  </si>
  <si>
    <t>Contador</t>
  </si>
  <si>
    <t>TOTAL FINANCIEROS</t>
  </si>
  <si>
    <t>EVENTUALES</t>
  </si>
  <si>
    <t>Arreglos Casa</t>
  </si>
  <si>
    <t>Arreglos Coche</t>
  </si>
  <si>
    <t>Regalos</t>
  </si>
  <si>
    <t>Electrodom/aparatos</t>
  </si>
  <si>
    <t>Otro</t>
  </si>
  <si>
    <t>TOTAL EVENTUALES</t>
  </si>
  <si>
    <t>CENTAVEROS</t>
  </si>
  <si>
    <t>Propinas</t>
  </si>
  <si>
    <t>Snaks</t>
  </si>
  <si>
    <t>TOTAL CENTAVEROS</t>
  </si>
  <si>
    <t>TOTAL RECURRENTE</t>
  </si>
  <si>
    <t>Gastos no Recurrentes (anuales)</t>
  </si>
  <si>
    <t>TOTAL NR</t>
  </si>
  <si>
    <t>TOTAL MES</t>
  </si>
  <si>
    <t>Primas de Seguros (Vida)</t>
  </si>
  <si>
    <t>Primas de Seguros (GM+)</t>
  </si>
  <si>
    <t>Primas de Seguros (GM-)</t>
  </si>
  <si>
    <t>Prima de Seguros (Auto 1)</t>
  </si>
  <si>
    <t>Prima de Seguros (Auto 2)</t>
  </si>
  <si>
    <t>Prima de Seguros (Hogar)</t>
  </si>
  <si>
    <t>Prima de Seguros (Desemp)</t>
  </si>
  <si>
    <t>Prima de Seguros (Disc)</t>
  </si>
  <si>
    <t>ADULTOS</t>
  </si>
  <si>
    <t>TOTAL ADULTOS</t>
  </si>
  <si>
    <t xml:space="preserve">Rubro </t>
  </si>
  <si>
    <t>TOTAL GASTOS</t>
  </si>
  <si>
    <t>Médicos Eventuales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</si>
</sst>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5" formatCode="_-[$$-80A]* #,##0.00_-;\-[$$-80A]* #,##0.00_-;_-[$$-80A]* &quot;-&quot;??_-;_-@_-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1" fillId="0" borderId="0" xfId="0" applyFont="1" applyAlignment="1">
      <alignment horizontal="center"/>
    </xf>
    <xf numFmtId="165" fontId="3" fillId="2" borderId="3" xfId="0" applyNumberFormat="1" applyFont="1" applyFill="1" applyBorder="1"/>
    <xf numFmtId="0" fontId="9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166" fontId="8" fillId="0" borderId="0" xfId="0" applyNumberFormat="1" applyFont="1" applyBorder="1" applyAlignment="1" applyProtection="1">
      <alignment horizontal="right"/>
      <protection locked="0"/>
    </xf>
    <xf numFmtId="166" fontId="6" fillId="0" borderId="0" xfId="0" applyNumberFormat="1" applyFont="1" applyBorder="1" applyProtection="1">
      <protection locked="0"/>
    </xf>
    <xf numFmtId="0" fontId="6" fillId="0" borderId="0" xfId="0" applyFont="1" applyFill="1" applyProtection="1">
      <protection locked="0"/>
    </xf>
    <xf numFmtId="166" fontId="6" fillId="0" borderId="0" xfId="0" applyNumberFormat="1" applyFont="1" applyFill="1" applyBorder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166" fontId="9" fillId="0" borderId="0" xfId="0" applyNumberFormat="1" applyFont="1" applyBorder="1" applyAlignment="1" applyProtection="1">
      <alignment horizontal="right"/>
      <protection locked="0"/>
    </xf>
    <xf numFmtId="165" fontId="3" fillId="0" borderId="0" xfId="0" applyNumberFormat="1" applyFont="1" applyFill="1" applyBorder="1"/>
    <xf numFmtId="165" fontId="6" fillId="0" borderId="0" xfId="0" applyNumberFormat="1" applyFont="1" applyProtection="1">
      <protection locked="0"/>
    </xf>
    <xf numFmtId="165" fontId="3" fillId="0" borderId="3" xfId="0" applyNumberFormat="1" applyFont="1" applyFill="1" applyBorder="1"/>
    <xf numFmtId="44" fontId="4" fillId="3" borderId="1" xfId="1" applyFont="1" applyFill="1" applyBorder="1" applyProtection="1">
      <protection locked="0"/>
    </xf>
    <xf numFmtId="44" fontId="4" fillId="3" borderId="2" xfId="1" applyFont="1" applyFill="1" applyBorder="1" applyProtection="1">
      <protection locked="0"/>
    </xf>
    <xf numFmtId="44" fontId="4" fillId="3" borderId="4" xfId="1" applyFont="1" applyFill="1" applyBorder="1" applyProtection="1">
      <protection locked="0"/>
    </xf>
    <xf numFmtId="0" fontId="6" fillId="3" borderId="0" xfId="0" applyFont="1" applyFill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165" fontId="11" fillId="2" borderId="3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CC66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122"/>
  <sheetViews>
    <sheetView tabSelected="1" view="pageLayout" zoomScaleNormal="100" workbookViewId="0">
      <selection activeCell="A3" sqref="A3"/>
    </sheetView>
  </sheetViews>
  <sheetFormatPr baseColWidth="10" defaultRowHeight="15" x14ac:dyDescent="0.2"/>
  <cols>
    <col min="1" max="1" width="21.5" bestFit="1" customWidth="1"/>
    <col min="2" max="2" width="12.5" customWidth="1"/>
    <col min="3" max="3" width="12.5" bestFit="1" customWidth="1"/>
  </cols>
  <sheetData>
    <row r="3" spans="1:3" ht="24" x14ac:dyDescent="0.3">
      <c r="A3" s="1" t="s">
        <v>1</v>
      </c>
    </row>
    <row r="5" spans="1:3" ht="16" x14ac:dyDescent="0.2">
      <c r="A5" s="5" t="s">
        <v>94</v>
      </c>
      <c r="B5" s="5"/>
      <c r="C5" s="5"/>
    </row>
    <row r="7" spans="1:3" ht="16" x14ac:dyDescent="0.2">
      <c r="A7" s="3" t="s">
        <v>81</v>
      </c>
      <c r="B7" s="2"/>
      <c r="C7" s="2"/>
    </row>
    <row r="8" spans="1:3" x14ac:dyDescent="0.2">
      <c r="A8" s="2"/>
      <c r="B8" s="2"/>
      <c r="C8" s="2"/>
    </row>
    <row r="9" spans="1:3" x14ac:dyDescent="0.2">
      <c r="A9" s="2" t="s">
        <v>84</v>
      </c>
      <c r="B9" s="18">
        <v>0</v>
      </c>
    </row>
    <row r="10" spans="1:3" x14ac:dyDescent="0.2">
      <c r="A10" s="2" t="s">
        <v>85</v>
      </c>
      <c r="B10" s="19"/>
    </row>
    <row r="11" spans="1:3" x14ac:dyDescent="0.2">
      <c r="A11" s="2" t="s">
        <v>86</v>
      </c>
      <c r="B11" s="18"/>
    </row>
    <row r="12" spans="1:3" x14ac:dyDescent="0.2">
      <c r="A12" s="2" t="s">
        <v>87</v>
      </c>
      <c r="B12" s="19"/>
    </row>
    <row r="13" spans="1:3" x14ac:dyDescent="0.2">
      <c r="A13" s="2" t="s">
        <v>88</v>
      </c>
      <c r="B13" s="18"/>
    </row>
    <row r="14" spans="1:3" x14ac:dyDescent="0.2">
      <c r="A14" s="2" t="s">
        <v>89</v>
      </c>
      <c r="B14" s="19"/>
    </row>
    <row r="15" spans="1:3" x14ac:dyDescent="0.2">
      <c r="A15" s="2" t="s">
        <v>90</v>
      </c>
      <c r="B15" s="18"/>
    </row>
    <row r="16" spans="1:3" x14ac:dyDescent="0.2">
      <c r="A16" s="2" t="s">
        <v>91</v>
      </c>
      <c r="B16" s="19"/>
    </row>
    <row r="17" spans="1:3" x14ac:dyDescent="0.2">
      <c r="A17" s="2" t="s">
        <v>2</v>
      </c>
      <c r="B17" s="18"/>
    </row>
    <row r="18" spans="1:3" x14ac:dyDescent="0.2">
      <c r="A18" s="2" t="s">
        <v>3</v>
      </c>
      <c r="B18" s="19"/>
    </row>
    <row r="19" spans="1:3" x14ac:dyDescent="0.2">
      <c r="A19" s="2" t="s">
        <v>4</v>
      </c>
      <c r="B19" s="18"/>
    </row>
    <row r="20" spans="1:3" x14ac:dyDescent="0.2">
      <c r="A20" s="2" t="s">
        <v>5</v>
      </c>
      <c r="B20" s="19"/>
    </row>
    <row r="21" spans="1:3" x14ac:dyDescent="0.2">
      <c r="A21" s="2" t="s">
        <v>6</v>
      </c>
      <c r="B21" s="18"/>
    </row>
    <row r="22" spans="1:3" x14ac:dyDescent="0.2">
      <c r="A22" s="2" t="s">
        <v>7</v>
      </c>
      <c r="B22" s="19"/>
    </row>
    <row r="23" spans="1:3" x14ac:dyDescent="0.2">
      <c r="A23" s="2" t="s">
        <v>8</v>
      </c>
      <c r="B23" s="18"/>
    </row>
    <row r="24" spans="1:3" x14ac:dyDescent="0.2">
      <c r="A24" s="2" t="s">
        <v>9</v>
      </c>
      <c r="B24" s="19"/>
    </row>
    <row r="25" spans="1:3" ht="16" thickBot="1" x14ac:dyDescent="0.25">
      <c r="A25" s="2" t="s">
        <v>10</v>
      </c>
      <c r="B25" s="20"/>
    </row>
    <row r="26" spans="1:3" ht="16" thickTop="1" x14ac:dyDescent="0.2">
      <c r="A26" s="13" t="s">
        <v>82</v>
      </c>
      <c r="B26" s="6">
        <f>SUM(B9:B25)</f>
        <v>0</v>
      </c>
    </row>
    <row r="27" spans="1:3" x14ac:dyDescent="0.2">
      <c r="A27" s="13" t="s">
        <v>83</v>
      </c>
      <c r="B27" s="6">
        <f>B26/12</f>
        <v>0</v>
      </c>
    </row>
    <row r="28" spans="1:3" x14ac:dyDescent="0.2">
      <c r="A28" s="2"/>
      <c r="B28" s="2"/>
      <c r="C28" s="2"/>
    </row>
    <row r="29" spans="1:3" ht="16" x14ac:dyDescent="0.2">
      <c r="A29" s="3" t="s">
        <v>11</v>
      </c>
      <c r="B29" s="2"/>
      <c r="C29" s="4"/>
    </row>
    <row r="30" spans="1:3" x14ac:dyDescent="0.2">
      <c r="A30" s="7" t="s">
        <v>12</v>
      </c>
    </row>
    <row r="31" spans="1:3" x14ac:dyDescent="0.2">
      <c r="A31" s="2" t="s">
        <v>13</v>
      </c>
      <c r="B31" s="18"/>
    </row>
    <row r="32" spans="1:3" x14ac:dyDescent="0.2">
      <c r="A32" s="2" t="s">
        <v>14</v>
      </c>
      <c r="B32" s="19"/>
    </row>
    <row r="33" spans="1:3" x14ac:dyDescent="0.2">
      <c r="A33" s="2" t="s">
        <v>15</v>
      </c>
      <c r="B33" s="18"/>
    </row>
    <row r="34" spans="1:3" x14ac:dyDescent="0.2">
      <c r="A34" s="2" t="s">
        <v>16</v>
      </c>
      <c r="B34" s="19"/>
    </row>
    <row r="35" spans="1:3" x14ac:dyDescent="0.2">
      <c r="A35" s="2" t="s">
        <v>17</v>
      </c>
      <c r="B35" s="18"/>
    </row>
    <row r="36" spans="1:3" x14ac:dyDescent="0.2">
      <c r="A36" s="2" t="s">
        <v>18</v>
      </c>
      <c r="B36" s="19"/>
    </row>
    <row r="37" spans="1:3" x14ac:dyDescent="0.2">
      <c r="A37" s="2" t="s">
        <v>19</v>
      </c>
      <c r="B37" s="18"/>
    </row>
    <row r="38" spans="1:3" x14ac:dyDescent="0.2">
      <c r="A38" s="2" t="s">
        <v>20</v>
      </c>
      <c r="B38" s="19"/>
    </row>
    <row r="39" spans="1:3" x14ac:dyDescent="0.2">
      <c r="A39" s="2" t="s">
        <v>21</v>
      </c>
      <c r="B39" s="18"/>
    </row>
    <row r="40" spans="1:3" x14ac:dyDescent="0.2">
      <c r="A40" s="2" t="s">
        <v>22</v>
      </c>
      <c r="B40" s="19"/>
    </row>
    <row r="41" spans="1:3" x14ac:dyDescent="0.2">
      <c r="A41" s="2" t="s">
        <v>23</v>
      </c>
      <c r="B41" s="18"/>
    </row>
    <row r="42" spans="1:3" ht="16" thickBot="1" x14ac:dyDescent="0.25">
      <c r="A42" s="2" t="s">
        <v>24</v>
      </c>
      <c r="B42" s="20"/>
    </row>
    <row r="43" spans="1:3" ht="16" thickTop="1" x14ac:dyDescent="0.2">
      <c r="A43" s="14" t="s">
        <v>25</v>
      </c>
      <c r="B43" s="6">
        <f>SUM(B31:B42)</f>
        <v>0</v>
      </c>
      <c r="C43" s="12"/>
    </row>
    <row r="44" spans="1:3" x14ac:dyDescent="0.2">
      <c r="A44" s="7"/>
      <c r="B44" s="9"/>
      <c r="C44" s="12"/>
    </row>
    <row r="45" spans="1:3" x14ac:dyDescent="0.2">
      <c r="A45" s="7" t="s">
        <v>26</v>
      </c>
      <c r="B45" s="2"/>
      <c r="C45" s="10"/>
    </row>
    <row r="46" spans="1:3" x14ac:dyDescent="0.2">
      <c r="A46" s="2" t="s">
        <v>27</v>
      </c>
      <c r="B46" s="18"/>
    </row>
    <row r="47" spans="1:3" x14ac:dyDescent="0.2">
      <c r="A47" s="2" t="s">
        <v>28</v>
      </c>
      <c r="B47" s="19"/>
    </row>
    <row r="48" spans="1:3" x14ac:dyDescent="0.2">
      <c r="A48" s="2" t="s">
        <v>29</v>
      </c>
      <c r="B48" s="18"/>
    </row>
    <row r="49" spans="1:3" x14ac:dyDescent="0.2">
      <c r="A49" s="2" t="s">
        <v>30</v>
      </c>
      <c r="B49" s="19"/>
    </row>
    <row r="50" spans="1:3" x14ac:dyDescent="0.2">
      <c r="A50" s="2" t="s">
        <v>31</v>
      </c>
      <c r="B50" s="18"/>
    </row>
    <row r="51" spans="1:3" ht="16" thickBot="1" x14ac:dyDescent="0.25">
      <c r="A51" s="2" t="s">
        <v>24</v>
      </c>
      <c r="B51" s="20"/>
    </row>
    <row r="52" spans="1:3" ht="16" thickTop="1" x14ac:dyDescent="0.2">
      <c r="A52" s="14" t="s">
        <v>32</v>
      </c>
      <c r="B52" s="6">
        <f>SUM(B46:B51)</f>
        <v>0</v>
      </c>
    </row>
    <row r="53" spans="1:3" x14ac:dyDescent="0.2">
      <c r="A53" s="9"/>
      <c r="B53" s="12"/>
    </row>
    <row r="54" spans="1:3" x14ac:dyDescent="0.2">
      <c r="A54" s="7" t="s">
        <v>33</v>
      </c>
      <c r="B54" s="2"/>
      <c r="C54" s="10"/>
    </row>
    <row r="55" spans="1:3" x14ac:dyDescent="0.2">
      <c r="A55" s="8" t="s">
        <v>34</v>
      </c>
      <c r="B55" s="18"/>
    </row>
    <row r="56" spans="1:3" x14ac:dyDescent="0.2">
      <c r="A56" s="8" t="s">
        <v>35</v>
      </c>
      <c r="B56" s="19"/>
    </row>
    <row r="57" spans="1:3" x14ac:dyDescent="0.2">
      <c r="A57" s="8" t="s">
        <v>36</v>
      </c>
      <c r="B57" s="18"/>
    </row>
    <row r="58" spans="1:3" x14ac:dyDescent="0.2">
      <c r="A58" s="8" t="s">
        <v>37</v>
      </c>
      <c r="B58" s="19"/>
    </row>
    <row r="59" spans="1:3" x14ac:dyDescent="0.2">
      <c r="A59" s="8" t="s">
        <v>38</v>
      </c>
      <c r="B59" s="18"/>
    </row>
    <row r="60" spans="1:3" ht="16" thickBot="1" x14ac:dyDescent="0.25">
      <c r="A60" s="8" t="s">
        <v>24</v>
      </c>
      <c r="B60" s="20"/>
    </row>
    <row r="61" spans="1:3" ht="16" thickTop="1" x14ac:dyDescent="0.2">
      <c r="A61" s="14" t="s">
        <v>39</v>
      </c>
      <c r="B61" s="6">
        <f>SUM(B55:B60)</f>
        <v>0</v>
      </c>
    </row>
    <row r="63" spans="1:3" x14ac:dyDescent="0.2">
      <c r="A63" s="7" t="s">
        <v>40</v>
      </c>
      <c r="B63" s="2"/>
      <c r="C63" s="10"/>
    </row>
    <row r="64" spans="1:3" x14ac:dyDescent="0.2">
      <c r="A64" s="2" t="s">
        <v>41</v>
      </c>
      <c r="B64" s="18"/>
    </row>
    <row r="65" spans="1:3" x14ac:dyDescent="0.2">
      <c r="A65" s="2" t="s">
        <v>42</v>
      </c>
      <c r="B65" s="19"/>
    </row>
    <row r="66" spans="1:3" x14ac:dyDescent="0.2">
      <c r="A66" s="2" t="s">
        <v>43</v>
      </c>
      <c r="B66" s="18"/>
    </row>
    <row r="67" spans="1:3" x14ac:dyDescent="0.2">
      <c r="A67" s="2" t="s">
        <v>44</v>
      </c>
      <c r="B67" s="19"/>
    </row>
    <row r="68" spans="1:3" x14ac:dyDescent="0.2">
      <c r="A68" s="2" t="s">
        <v>45</v>
      </c>
      <c r="B68" s="18"/>
    </row>
    <row r="69" spans="1:3" x14ac:dyDescent="0.2">
      <c r="A69" s="2" t="s">
        <v>46</v>
      </c>
      <c r="B69" s="19"/>
    </row>
    <row r="70" spans="1:3" x14ac:dyDescent="0.2">
      <c r="A70" s="2" t="s">
        <v>47</v>
      </c>
      <c r="B70" s="18"/>
    </row>
    <row r="71" spans="1:3" x14ac:dyDescent="0.2">
      <c r="A71" s="2" t="s">
        <v>48</v>
      </c>
      <c r="B71" s="19"/>
    </row>
    <row r="72" spans="1:3" ht="16" thickBot="1" x14ac:dyDescent="0.25">
      <c r="A72" s="2" t="s">
        <v>24</v>
      </c>
      <c r="B72" s="20"/>
    </row>
    <row r="73" spans="1:3" ht="16" thickTop="1" x14ac:dyDescent="0.2">
      <c r="A73" s="14" t="s">
        <v>49</v>
      </c>
      <c r="B73" s="6">
        <f>SUM(B64:B72)</f>
        <v>0</v>
      </c>
    </row>
    <row r="74" spans="1:3" x14ac:dyDescent="0.2">
      <c r="A74" s="7"/>
      <c r="B74" s="2"/>
      <c r="C74" s="9"/>
    </row>
    <row r="75" spans="1:3" x14ac:dyDescent="0.2">
      <c r="A75" s="7" t="s">
        <v>92</v>
      </c>
      <c r="B75" s="2"/>
      <c r="C75" s="10"/>
    </row>
    <row r="76" spans="1:3" x14ac:dyDescent="0.2">
      <c r="A76" s="2" t="s">
        <v>50</v>
      </c>
      <c r="B76" s="18"/>
    </row>
    <row r="77" spans="1:3" x14ac:dyDescent="0.2">
      <c r="A77" s="2" t="s">
        <v>0</v>
      </c>
      <c r="B77" s="19"/>
    </row>
    <row r="78" spans="1:3" x14ac:dyDescent="0.2">
      <c r="A78" s="2" t="s">
        <v>44</v>
      </c>
      <c r="B78" s="18"/>
    </row>
    <row r="79" spans="1:3" x14ac:dyDescent="0.2">
      <c r="A79" s="2" t="s">
        <v>51</v>
      </c>
      <c r="B79" s="19"/>
    </row>
    <row r="80" spans="1:3" x14ac:dyDescent="0.2">
      <c r="A80" s="2" t="s">
        <v>52</v>
      </c>
      <c r="B80" s="18"/>
    </row>
    <row r="81" spans="1:3" x14ac:dyDescent="0.2">
      <c r="A81" s="2" t="s">
        <v>53</v>
      </c>
      <c r="B81" s="19"/>
    </row>
    <row r="82" spans="1:3" x14ac:dyDescent="0.2">
      <c r="A82" s="2" t="s">
        <v>54</v>
      </c>
      <c r="B82" s="18"/>
    </row>
    <row r="83" spans="1:3" x14ac:dyDescent="0.2">
      <c r="A83" s="2" t="s">
        <v>55</v>
      </c>
      <c r="B83" s="19"/>
    </row>
    <row r="84" spans="1:3" ht="16" thickBot="1" x14ac:dyDescent="0.25">
      <c r="A84" s="2" t="s">
        <v>24</v>
      </c>
      <c r="B84" s="20"/>
    </row>
    <row r="85" spans="1:3" ht="16" thickTop="1" x14ac:dyDescent="0.2">
      <c r="A85" s="14" t="s">
        <v>93</v>
      </c>
      <c r="B85" s="6">
        <f>SUM(B76:B84)</f>
        <v>0</v>
      </c>
    </row>
    <row r="86" spans="1:3" x14ac:dyDescent="0.2">
      <c r="A86" s="7"/>
      <c r="B86" s="2"/>
      <c r="C86" s="9"/>
    </row>
    <row r="87" spans="1:3" x14ac:dyDescent="0.2">
      <c r="A87" s="7" t="s">
        <v>56</v>
      </c>
      <c r="B87" s="21"/>
      <c r="C87" s="10"/>
    </row>
    <row r="88" spans="1:3" x14ac:dyDescent="0.2">
      <c r="A88" s="2" t="s">
        <v>57</v>
      </c>
      <c r="B88" s="18"/>
    </row>
    <row r="89" spans="1:3" x14ac:dyDescent="0.2">
      <c r="A89" s="2" t="s">
        <v>58</v>
      </c>
      <c r="B89" s="19"/>
    </row>
    <row r="90" spans="1:3" x14ac:dyDescent="0.2">
      <c r="A90" s="2" t="s">
        <v>59</v>
      </c>
      <c r="B90" s="18"/>
    </row>
    <row r="91" spans="1:3" x14ac:dyDescent="0.2">
      <c r="A91" s="2" t="s">
        <v>72</v>
      </c>
      <c r="B91" s="19"/>
    </row>
    <row r="92" spans="1:3" x14ac:dyDescent="0.2">
      <c r="A92" s="2" t="s">
        <v>60</v>
      </c>
      <c r="B92" s="18"/>
    </row>
    <row r="93" spans="1:3" ht="16" thickBot="1" x14ac:dyDescent="0.25">
      <c r="A93" s="2" t="s">
        <v>24</v>
      </c>
      <c r="B93" s="20"/>
    </row>
    <row r="94" spans="1:3" ht="16" thickTop="1" x14ac:dyDescent="0.2">
      <c r="A94" s="14" t="s">
        <v>61</v>
      </c>
      <c r="B94" s="6">
        <f>SUM(B88:B93)</f>
        <v>0</v>
      </c>
    </row>
    <row r="95" spans="1:3" x14ac:dyDescent="0.2">
      <c r="A95" s="7"/>
      <c r="B95" s="2"/>
      <c r="C95" s="9"/>
    </row>
    <row r="96" spans="1:3" x14ac:dyDescent="0.2">
      <c r="A96" s="7" t="s">
        <v>62</v>
      </c>
      <c r="B96" s="11"/>
      <c r="C96" s="10"/>
    </row>
    <row r="97" spans="1:3" x14ac:dyDescent="0.2">
      <c r="A97" s="2" t="s">
        <v>63</v>
      </c>
      <c r="B97" s="18"/>
    </row>
    <row r="98" spans="1:3" x14ac:dyDescent="0.2">
      <c r="A98" s="2" t="s">
        <v>64</v>
      </c>
      <c r="B98" s="19"/>
    </row>
    <row r="99" spans="1:3" x14ac:dyDescent="0.2">
      <c r="A99" s="2" t="s">
        <v>65</v>
      </c>
      <c r="B99" s="18"/>
    </row>
    <row r="100" spans="1:3" x14ac:dyDescent="0.2">
      <c r="A100" s="2" t="s">
        <v>66</v>
      </c>
      <c r="B100" s="19"/>
    </row>
    <row r="101" spans="1:3" x14ac:dyDescent="0.2">
      <c r="A101" s="2" t="s">
        <v>67</v>
      </c>
      <c r="B101" s="18"/>
    </row>
    <row r="102" spans="1:3" ht="16" thickBot="1" x14ac:dyDescent="0.25">
      <c r="A102" s="2" t="s">
        <v>24</v>
      </c>
      <c r="B102" s="20"/>
    </row>
    <row r="103" spans="1:3" ht="16" thickTop="1" x14ac:dyDescent="0.2">
      <c r="A103" s="14" t="s">
        <v>68</v>
      </c>
      <c r="B103" s="6">
        <f>SUM(B97:B102)</f>
        <v>0</v>
      </c>
    </row>
    <row r="104" spans="1:3" x14ac:dyDescent="0.2">
      <c r="A104" s="7"/>
      <c r="B104" s="2"/>
      <c r="C104" s="9"/>
    </row>
    <row r="105" spans="1:3" x14ac:dyDescent="0.2">
      <c r="A105" s="7" t="s">
        <v>69</v>
      </c>
      <c r="B105" s="2"/>
      <c r="C105" s="10"/>
    </row>
    <row r="106" spans="1:3" x14ac:dyDescent="0.2">
      <c r="A106" s="2" t="s">
        <v>70</v>
      </c>
      <c r="B106" s="18"/>
      <c r="C106" s="2"/>
    </row>
    <row r="107" spans="1:3" x14ac:dyDescent="0.2">
      <c r="A107" s="2" t="s">
        <v>71</v>
      </c>
      <c r="B107" s="19"/>
      <c r="C107" s="2"/>
    </row>
    <row r="108" spans="1:3" x14ac:dyDescent="0.2">
      <c r="A108" s="2" t="s">
        <v>96</v>
      </c>
      <c r="B108" s="18"/>
      <c r="C108" s="2"/>
    </row>
    <row r="109" spans="1:3" x14ac:dyDescent="0.2">
      <c r="A109" s="2" t="s">
        <v>73</v>
      </c>
      <c r="B109" s="19"/>
      <c r="C109" s="2"/>
    </row>
    <row r="110" spans="1:3" ht="16" thickBot="1" x14ac:dyDescent="0.25">
      <c r="A110" s="2" t="s">
        <v>74</v>
      </c>
      <c r="B110" s="20"/>
      <c r="C110" s="2"/>
    </row>
    <row r="111" spans="1:3" ht="16" thickTop="1" x14ac:dyDescent="0.2">
      <c r="A111" s="14" t="s">
        <v>75</v>
      </c>
      <c r="B111" s="6">
        <f>SUM(B106:B110)</f>
        <v>0</v>
      </c>
    </row>
    <row r="112" spans="1:3" x14ac:dyDescent="0.2">
      <c r="A112" s="14"/>
      <c r="B112" s="15"/>
    </row>
    <row r="113" spans="1:4" x14ac:dyDescent="0.2">
      <c r="A113" s="7" t="s">
        <v>76</v>
      </c>
      <c r="B113" s="2"/>
      <c r="C113" s="10"/>
    </row>
    <row r="114" spans="1:4" x14ac:dyDescent="0.2">
      <c r="A114" s="2" t="s">
        <v>77</v>
      </c>
      <c r="B114" s="18"/>
    </row>
    <row r="115" spans="1:4" x14ac:dyDescent="0.2">
      <c r="A115" s="2" t="s">
        <v>78</v>
      </c>
      <c r="B115" s="19"/>
    </row>
    <row r="116" spans="1:4" ht="16" thickBot="1" x14ac:dyDescent="0.25">
      <c r="A116" s="2" t="s">
        <v>24</v>
      </c>
      <c r="B116" s="20"/>
    </row>
    <row r="117" spans="1:4" ht="16" thickTop="1" x14ac:dyDescent="0.2">
      <c r="A117" s="13" t="s">
        <v>79</v>
      </c>
      <c r="B117" s="6">
        <f>SUM(B114:B116)</f>
        <v>0</v>
      </c>
    </row>
    <row r="118" spans="1:4" x14ac:dyDescent="0.2">
      <c r="A118" s="7"/>
      <c r="B118" s="2"/>
      <c r="C118" s="2"/>
    </row>
    <row r="119" spans="1:4" x14ac:dyDescent="0.2">
      <c r="A119" s="13" t="s">
        <v>80</v>
      </c>
      <c r="B119" s="6">
        <f>B43+B52+B61+B73+B85+B94+B103+B111+B117</f>
        <v>0</v>
      </c>
      <c r="C119" s="16"/>
    </row>
    <row r="120" spans="1:4" x14ac:dyDescent="0.2">
      <c r="C120" s="17"/>
    </row>
    <row r="122" spans="1:4" ht="34" x14ac:dyDescent="0.4">
      <c r="A122" s="22" t="s">
        <v>95</v>
      </c>
      <c r="B122" s="22"/>
      <c r="C122" s="23">
        <f>B119+B27</f>
        <v>0</v>
      </c>
      <c r="D122" s="23"/>
    </row>
  </sheetData>
  <mergeCells count="2">
    <mergeCell ref="A122:B122"/>
    <mergeCell ref="C122:D1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 CAPTURA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Adina Chelminsky</dc:creator>
  <cp:lastModifiedBy>Chk Consulting</cp:lastModifiedBy>
  <cp:lastPrinted>2009-01-16T01:45:18Z</cp:lastPrinted>
  <dcterms:created xsi:type="dcterms:W3CDTF">2009-01-15T02:34:03Z</dcterms:created>
  <dcterms:modified xsi:type="dcterms:W3CDTF">2020-10-19T23:59:44Z</dcterms:modified>
</cp:coreProperties>
</file>